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11284\Desktop\東部県土整備局＜徳島＞仕事関係（２）\令和２年度\仕事\R2髙田\01_設計書\01_工事\Ｒ２徳土　明神川　鳴・瀬戸明神　河川工事（１）\設計書\"/>
    </mc:Choice>
  </mc:AlternateContent>
  <bookViews>
    <workbookView xWindow="0" yWindow="0" windowWidth="19200" windowHeight="1161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42" i="1" l="1"/>
  <c r="G41" i="1"/>
  <c r="G40" i="1"/>
  <c r="G37" i="1"/>
  <c r="G36" i="1"/>
  <c r="G33" i="1"/>
  <c r="G30" i="1" s="1"/>
  <c r="G31" i="1"/>
  <c r="G24" i="1"/>
  <c r="G19" i="1"/>
  <c r="G11" i="1" s="1"/>
  <c r="G17" i="1"/>
  <c r="G12" i="1"/>
  <c r="G10" i="1" l="1"/>
  <c r="G39" i="1"/>
  <c r="G47" i="1" l="1"/>
  <c r="G49" i="1" s="1"/>
  <c r="G50" i="1" s="1"/>
  <c r="G45" i="1"/>
</calcChain>
</file>

<file path=xl/sharedStrings.xml><?xml version="1.0" encoding="utf-8"?>
<sst xmlns="http://schemas.openxmlformats.org/spreadsheetml/2006/main" count="95" uniqueCount="53">
  <si>
    <t>工事費内訳書</t>
  </si>
  <si>
    <t>住　　　　所</t>
  </si>
  <si>
    <t>商号又は名称</t>
  </si>
  <si>
    <t>代 表 者 名</t>
  </si>
  <si>
    <t>工 事 名</t>
  </si>
  <si>
    <t>Ｒ２徳土　明神川　鳴・瀬戸明神　河川工事（１）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</si>
  <si>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</si>
  <si>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</si>
  <si>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</si>
  <si>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</si>
  <si>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</si>
  <si>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</si>
  <si>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</si>
  <si>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</si>
  <si>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擁壁護岸工</t>
  </si>
  <si>
    <t>作業土工</t>
  </si>
  <si>
    <t xml:space="preserve">床掘り(掘削) </t>
  </si>
  <si>
    <t>m3</t>
  </si>
  <si>
    <t xml:space="preserve">埋戻し </t>
  </si>
  <si>
    <t xml:space="preserve">土砂等運搬 </t>
  </si>
  <si>
    <t xml:space="preserve">残土処理工 </t>
  </si>
  <si>
    <t xml:space="preserve">残土等処分 </t>
  </si>
  <si>
    <t>場所打擁壁工</t>
  </si>
  <si>
    <t>ｺﾝｸﾘ-ﾄ</t>
  </si>
  <si>
    <t xml:space="preserve">型枠 </t>
  </si>
  <si>
    <t>m2</t>
  </si>
  <si>
    <t xml:space="preserve">目地板 </t>
  </si>
  <si>
    <t xml:space="preserve">基礎材 </t>
  </si>
  <si>
    <t xml:space="preserve">止水版 </t>
  </si>
  <si>
    <t>m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</si>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</sst>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view="pageBreakPreview" zoomScaleNormal="100" zoomScaleSheetLayoutView="100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G11+G30+G36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G12+G17+G19+G24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71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17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18</v>
      </c>
      <c r="E15" s="8" t="s">
        <v>17</v>
      </c>
      <c r="F15" s="9">
        <v>22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19</v>
      </c>
      <c r="E16" s="8" t="s">
        <v>17</v>
      </c>
      <c r="F16" s="9">
        <v>33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23" t="s">
        <v>20</v>
      </c>
      <c r="D17" s="23"/>
      <c r="E17" s="8" t="s">
        <v>13</v>
      </c>
      <c r="F17" s="9">
        <v>1</v>
      </c>
      <c r="G17" s="10">
        <f>G18</f>
        <v>0</v>
      </c>
      <c r="I17" s="12">
        <v>8</v>
      </c>
      <c r="J17" s="13">
        <v>3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17</v>
      </c>
      <c r="F18" s="9">
        <v>33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23" t="s">
        <v>22</v>
      </c>
      <c r="D19" s="23"/>
      <c r="E19" s="8" t="s">
        <v>13</v>
      </c>
      <c r="F19" s="9">
        <v>1</v>
      </c>
      <c r="G19" s="10">
        <f>G20+G21+G22+G23</f>
        <v>0</v>
      </c>
      <c r="I19" s="12">
        <v>10</v>
      </c>
      <c r="J19" s="13">
        <v>3</v>
      </c>
    </row>
    <row r="20" spans="1:10" ht="42" customHeight="1" x14ac:dyDescent="0.15">
      <c r="A20" s="6"/>
      <c r="B20" s="7"/>
      <c r="C20" s="7"/>
      <c r="D20" s="23" t="s">
        <v>23</v>
      </c>
      <c r="E20" s="8" t="s">
        <v>17</v>
      </c>
      <c r="F20" s="9">
        <v>15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24</v>
      </c>
      <c r="E21" s="8" t="s">
        <v>25</v>
      </c>
      <c r="F21" s="9">
        <v>19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26</v>
      </c>
      <c r="E22" s="8" t="s">
        <v>25</v>
      </c>
      <c r="F22" s="9">
        <v>2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25</v>
      </c>
      <c r="F23" s="9">
        <v>41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23" t="s">
        <v>22</v>
      </c>
      <c r="D24" s="23"/>
      <c r="E24" s="8" t="s">
        <v>13</v>
      </c>
      <c r="F24" s="9">
        <v>1</v>
      </c>
      <c r="G24" s="10">
        <f>G25+G26+G27+G28+G29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23</v>
      </c>
      <c r="E25" s="8" t="s">
        <v>17</v>
      </c>
      <c r="F25" s="9">
        <v>15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24</v>
      </c>
      <c r="E26" s="8" t="s">
        <v>25</v>
      </c>
      <c r="F26" s="9">
        <v>50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26</v>
      </c>
      <c r="E27" s="8" t="s">
        <v>25</v>
      </c>
      <c r="F27" s="9">
        <v>2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28</v>
      </c>
      <c r="E28" s="8" t="s">
        <v>29</v>
      </c>
      <c r="F28" s="9">
        <v>4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27</v>
      </c>
      <c r="E29" s="8" t="s">
        <v>25</v>
      </c>
      <c r="F29" s="9">
        <v>21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23" t="s">
        <v>30</v>
      </c>
      <c r="C30" s="23"/>
      <c r="D30" s="23"/>
      <c r="E30" s="8" t="s">
        <v>13</v>
      </c>
      <c r="F30" s="9">
        <v>1</v>
      </c>
      <c r="G30" s="10">
        <f>G31+G33</f>
        <v>0</v>
      </c>
      <c r="I30" s="12">
        <v>21</v>
      </c>
      <c r="J30" s="13">
        <v>2</v>
      </c>
    </row>
    <row r="31" spans="1:10" ht="42" customHeight="1" x14ac:dyDescent="0.15">
      <c r="A31" s="6"/>
      <c r="B31" s="7"/>
      <c r="C31" s="23" t="s">
        <v>31</v>
      </c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3</v>
      </c>
    </row>
    <row r="32" spans="1:10" ht="42" customHeight="1" x14ac:dyDescent="0.15">
      <c r="A32" s="6"/>
      <c r="B32" s="7"/>
      <c r="C32" s="7"/>
      <c r="D32" s="23" t="s">
        <v>32</v>
      </c>
      <c r="E32" s="8" t="s">
        <v>17</v>
      </c>
      <c r="F32" s="9">
        <v>1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23" t="s">
        <v>33</v>
      </c>
      <c r="D33" s="23"/>
      <c r="E33" s="8" t="s">
        <v>13</v>
      </c>
      <c r="F33" s="9">
        <v>1</v>
      </c>
      <c r="G33" s="10">
        <f>G34+G35</f>
        <v>0</v>
      </c>
      <c r="I33" s="12">
        <v>24</v>
      </c>
      <c r="J33" s="13">
        <v>3</v>
      </c>
    </row>
    <row r="34" spans="1:10" ht="42" customHeight="1" x14ac:dyDescent="0.15">
      <c r="A34" s="6"/>
      <c r="B34" s="7"/>
      <c r="C34" s="7"/>
      <c r="D34" s="23" t="s">
        <v>34</v>
      </c>
      <c r="E34" s="8" t="s">
        <v>17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3" t="s">
        <v>35</v>
      </c>
      <c r="E35" s="8" t="s">
        <v>17</v>
      </c>
      <c r="F35" s="9">
        <v>1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23" t="s">
        <v>36</v>
      </c>
      <c r="C36" s="23"/>
      <c r="D36" s="23"/>
      <c r="E36" s="8" t="s">
        <v>13</v>
      </c>
      <c r="F36" s="9">
        <v>1</v>
      </c>
      <c r="G36" s="10">
        <f>G37</f>
        <v>0</v>
      </c>
      <c r="I36" s="12">
        <v>27</v>
      </c>
      <c r="J36" s="13">
        <v>2</v>
      </c>
    </row>
    <row r="37" spans="1:10" ht="42" customHeight="1" x14ac:dyDescent="0.15">
      <c r="A37" s="6"/>
      <c r="B37" s="7"/>
      <c r="C37" s="23" t="s">
        <v>37</v>
      </c>
      <c r="D37" s="23"/>
      <c r="E37" s="8" t="s">
        <v>13</v>
      </c>
      <c r="F37" s="9">
        <v>1</v>
      </c>
      <c r="G37" s="10">
        <f>G38</f>
        <v>0</v>
      </c>
      <c r="I37" s="12">
        <v>28</v>
      </c>
      <c r="J37" s="13">
        <v>3</v>
      </c>
    </row>
    <row r="38" spans="1:10" ht="42" customHeight="1" x14ac:dyDescent="0.15">
      <c r="A38" s="6"/>
      <c r="B38" s="7"/>
      <c r="C38" s="7"/>
      <c r="D38" s="23" t="s">
        <v>38</v>
      </c>
      <c r="E38" s="8" t="s">
        <v>39</v>
      </c>
      <c r="F38" s="9">
        <v>30</v>
      </c>
      <c r="G38" s="11"/>
      <c r="I38" s="12">
        <v>29</v>
      </c>
      <c r="J38" s="13">
        <v>4</v>
      </c>
    </row>
    <row r="39" spans="1:10" ht="42" customHeight="1" x14ac:dyDescent="0.15">
      <c r="A39" s="22" t="s">
        <v>40</v>
      </c>
      <c r="B39" s="23"/>
      <c r="C39" s="23"/>
      <c r="D39" s="23"/>
      <c r="E39" s="8" t="s">
        <v>13</v>
      </c>
      <c r="F39" s="9">
        <v>1</v>
      </c>
      <c r="G39" s="10">
        <f>G11+G30+G36</f>
        <v>0</v>
      </c>
      <c r="I39" s="12">
        <v>30</v>
      </c>
      <c r="J39" s="13">
        <v>20</v>
      </c>
    </row>
    <row r="40" spans="1:10" ht="42" customHeight="1" x14ac:dyDescent="0.15">
      <c r="A40" s="22" t="s">
        <v>41</v>
      </c>
      <c r="B40" s="23"/>
      <c r="C40" s="23"/>
      <c r="D40" s="23"/>
      <c r="E40" s="8" t="s">
        <v>13</v>
      </c>
      <c r="F40" s="9">
        <v>1</v>
      </c>
      <c r="G40" s="10">
        <f>G41+G44</f>
        <v>0</v>
      </c>
      <c r="I40" s="12">
        <v>31</v>
      </c>
      <c r="J40" s="13">
        <v>200</v>
      </c>
    </row>
    <row r="41" spans="1:10" ht="42" customHeight="1" x14ac:dyDescent="0.15">
      <c r="A41" s="6"/>
      <c r="B41" s="23" t="s">
        <v>42</v>
      </c>
      <c r="C41" s="23"/>
      <c r="D41" s="23"/>
      <c r="E41" s="8" t="s">
        <v>13</v>
      </c>
      <c r="F41" s="9">
        <v>1</v>
      </c>
      <c r="G41" s="10">
        <f>G42</f>
        <v>0</v>
      </c>
      <c r="I41" s="12">
        <v>32</v>
      </c>
      <c r="J41" s="13">
        <v>2</v>
      </c>
    </row>
    <row r="42" spans="1:10" ht="42" customHeight="1" x14ac:dyDescent="0.15">
      <c r="A42" s="6"/>
      <c r="B42" s="7"/>
      <c r="C42" s="23" t="s">
        <v>43</v>
      </c>
      <c r="D42" s="23"/>
      <c r="E42" s="8" t="s">
        <v>13</v>
      </c>
      <c r="F42" s="9">
        <v>1</v>
      </c>
      <c r="G42" s="10">
        <f>G43</f>
        <v>0</v>
      </c>
      <c r="I42" s="12">
        <v>33</v>
      </c>
      <c r="J42" s="13">
        <v>3</v>
      </c>
    </row>
    <row r="43" spans="1:10" ht="42" customHeight="1" x14ac:dyDescent="0.15">
      <c r="A43" s="6"/>
      <c r="B43" s="7"/>
      <c r="C43" s="7"/>
      <c r="D43" s="23" t="s">
        <v>44</v>
      </c>
      <c r="E43" s="8" t="s">
        <v>13</v>
      </c>
      <c r="F43" s="9">
        <v>1</v>
      </c>
      <c r="G43" s="11"/>
      <c r="I43" s="12">
        <v>34</v>
      </c>
      <c r="J43" s="13">
        <v>4</v>
      </c>
    </row>
    <row r="44" spans="1:10" ht="42" customHeight="1" x14ac:dyDescent="0.15">
      <c r="A44" s="6"/>
      <c r="B44" s="23" t="s">
        <v>45</v>
      </c>
      <c r="C44" s="23"/>
      <c r="D44" s="23"/>
      <c r="E44" s="8" t="s">
        <v>13</v>
      </c>
      <c r="F44" s="9">
        <v>1</v>
      </c>
      <c r="G44" s="11"/>
      <c r="I44" s="12">
        <v>35</v>
      </c>
      <c r="J44" s="13"/>
    </row>
    <row r="45" spans="1:10" ht="42" customHeight="1" x14ac:dyDescent="0.15">
      <c r="A45" s="22" t="s">
        <v>46</v>
      </c>
      <c r="B45" s="23"/>
      <c r="C45" s="23"/>
      <c r="D45" s="23"/>
      <c r="E45" s="8" t="s">
        <v>13</v>
      </c>
      <c r="F45" s="9">
        <v>1</v>
      </c>
      <c r="G45" s="10">
        <f>G39+G40</f>
        <v>0</v>
      </c>
      <c r="I45" s="12">
        <v>36</v>
      </c>
      <c r="J45" s="13"/>
    </row>
    <row r="46" spans="1:10" ht="42" customHeight="1" x14ac:dyDescent="0.15">
      <c r="A46" s="6"/>
      <c r="B46" s="23" t="s">
        <v>47</v>
      </c>
      <c r="C46" s="23"/>
      <c r="D46" s="23"/>
      <c r="E46" s="8" t="s">
        <v>13</v>
      </c>
      <c r="F46" s="9">
        <v>1</v>
      </c>
      <c r="G46" s="11"/>
      <c r="I46" s="12">
        <v>37</v>
      </c>
      <c r="J46" s="13">
        <v>210</v>
      </c>
    </row>
    <row r="47" spans="1:10" ht="42" customHeight="1" x14ac:dyDescent="0.15">
      <c r="A47" s="22" t="s">
        <v>48</v>
      </c>
      <c r="B47" s="23"/>
      <c r="C47" s="23"/>
      <c r="D47" s="23"/>
      <c r="E47" s="8" t="s">
        <v>13</v>
      </c>
      <c r="F47" s="9">
        <v>1</v>
      </c>
      <c r="G47" s="10">
        <f>G39+G40+G46</f>
        <v>0</v>
      </c>
      <c r="I47" s="12">
        <v>38</v>
      </c>
      <c r="J47" s="13"/>
    </row>
    <row r="48" spans="1:10" ht="42" customHeight="1" x14ac:dyDescent="0.15">
      <c r="A48" s="6"/>
      <c r="B48" s="23" t="s">
        <v>49</v>
      </c>
      <c r="C48" s="23"/>
      <c r="D48" s="23"/>
      <c r="E48" s="8" t="s">
        <v>13</v>
      </c>
      <c r="F48" s="9">
        <v>1</v>
      </c>
      <c r="G48" s="11"/>
      <c r="I48" s="12">
        <v>39</v>
      </c>
      <c r="J48" s="13">
        <v>220</v>
      </c>
    </row>
    <row r="49" spans="1:10" ht="42" customHeight="1" x14ac:dyDescent="0.15">
      <c r="A49" s="22" t="s">
        <v>50</v>
      </c>
      <c r="B49" s="23"/>
      <c r="C49" s="23"/>
      <c r="D49" s="23"/>
      <c r="E49" s="8" t="s">
        <v>13</v>
      </c>
      <c r="F49" s="9">
        <v>1</v>
      </c>
      <c r="G49" s="10">
        <f>G47+G48</f>
        <v>0</v>
      </c>
      <c r="I49" s="12">
        <v>40</v>
      </c>
      <c r="J49" s="13">
        <v>30</v>
      </c>
    </row>
    <row r="50" spans="1:10" ht="42" customHeight="1" x14ac:dyDescent="0.15">
      <c r="A50" s="24" t="s">
        <v>51</v>
      </c>
      <c r="B50" s="25"/>
      <c r="C50" s="25"/>
      <c r="D50" s="25"/>
      <c r="E50" s="14" t="s">
        <v>52</v>
      </c>
      <c r="F50" s="15" t="s">
        <v>52</v>
      </c>
      <c r="G50" s="16">
        <f>G49</f>
        <v>0</v>
      </c>
      <c r="I50" s="17">
        <v>41</v>
      </c>
      <c r="J50" s="17">
        <v>90</v>
      </c>
    </row>
  </sheetData>
  <sheetProtection sheet="1"/>
  <mergeCells count="47">
    <mergeCell ref="A49:D49"/>
    <mergeCell ref="A50:D50"/>
    <mergeCell ref="B44:D44"/>
    <mergeCell ref="A45:D45"/>
    <mergeCell ref="B46:D46"/>
    <mergeCell ref="A47:D47"/>
    <mergeCell ref="B48:D48"/>
    <mergeCell ref="A39:D39"/>
    <mergeCell ref="A40:D40"/>
    <mergeCell ref="B41:D41"/>
    <mergeCell ref="C42:D42"/>
    <mergeCell ref="D43"/>
    <mergeCell ref="D34"/>
    <mergeCell ref="D35"/>
    <mergeCell ref="B36:D36"/>
    <mergeCell ref="C37:D37"/>
    <mergeCell ref="D38"/>
    <mergeCell ref="D29"/>
    <mergeCell ref="B30:D30"/>
    <mergeCell ref="C31:D31"/>
    <mergeCell ref="D32"/>
    <mergeCell ref="C33:D33"/>
    <mergeCell ref="C24:D24"/>
    <mergeCell ref="D25"/>
    <mergeCell ref="D26"/>
    <mergeCell ref="D27"/>
    <mergeCell ref="D28"/>
    <mergeCell ref="C19:D19"/>
    <mergeCell ref="D20"/>
    <mergeCell ref="D21"/>
    <mergeCell ref="D22"/>
    <mergeCell ref="D23"/>
    <mergeCell ref="D14"/>
    <mergeCell ref="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81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Takata Hiroshi</cp:lastModifiedBy>
  <dcterms:created xsi:type="dcterms:W3CDTF">2020-10-13T09:05:04Z</dcterms:created>
  <dcterms:modified xsi:type="dcterms:W3CDTF">2020-10-13T09:05:21Z</dcterms:modified>
</cp:coreProperties>
</file>